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<sst xmlns="http://schemas.openxmlformats.org/spreadsheetml/2006/main" count="23" uniqueCount="17">
  <si>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X (0..239)</t>
  </si>
  <si>
    <t>Y (0..63)</t>
  </si>
  <si>
    <t>KS</t>
  </si>
  <si>
    <t>TVS</t>
  </si>
  <si>
    <t>CP</t>
  </si>
  <si>
    <t>CPH</t>
  </si>
  <si>
    <t>CPL</t>
  </si>
  <si>
    <t>LD                   A,14</t>
  </si>
  <si>
    <t>OUT                  (112),A</t>
  </si>
  <si>
    <t>LD                   A,10</t>
  </si>
  <si>
    <t>OUT                  (113),A</t>
  </si>
  <si>
    <t>LD                   A,15</t>
  </si>
  <si>
    <t>LD                   A,11</t>
  </si>
  <si>
    <t>Asm Kód:</t>
  </si>
  <si>
    <t>TVC megszakítás beállítás számoló by KKS2003</t>
  </si>
  <si>
    <t>X kordináta</t>
  </si>
  <si>
    <t>Y kordinta , ne legyen 0!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</si>
</sst>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0.9921875" style="0" customWidth="1"/>
    <col min="3" max="3" width="9.421875" style="0" customWidth="1"/>
  </cols>
  <sheetData>
    <row r="1" ht="15">
      <c r="B1" t="s">
        <v>14</v>
      </c>
    </row>
    <row r="2" spans="2:4" ht="15">
      <c r="B2" t="s">
        <v>0</v>
      </c>
      <c r="C2" s="1">
        <v>30</v>
      </c>
      <c r="D2" t="s">
        <v>15</v>
      </c>
    </row>
    <row r="3" spans="2:4" ht="15">
      <c r="B3" t="s">
        <v>1</v>
      </c>
      <c r="C3" s="1">
        <v>63</v>
      </c>
      <c r="D3" t="s">
        <v>16</v>
      </c>
    </row>
    <row r="4" spans="2:3" ht="15">
      <c r="B4" t="s">
        <v>2</v>
      </c>
      <c r="C4">
        <f>INT(C2/4)</f>
        <v>7</v>
      </c>
    </row>
    <row r="5" spans="2:3" ht="15">
      <c r="B5" t="s">
        <v>3</v>
      </c>
      <c r="C5">
        <f>C2-4*C4</f>
        <v>2</v>
      </c>
    </row>
    <row r="6" spans="2:3" ht="15">
      <c r="B6" t="s">
        <v>4</v>
      </c>
      <c r="C6">
        <f>C4*64+C3</f>
        <v>511</v>
      </c>
    </row>
    <row r="7" spans="2:3" ht="15">
      <c r="B7" t="s">
        <v>5</v>
      </c>
      <c r="C7">
        <f>INT(C6/256)</f>
        <v>1</v>
      </c>
    </row>
    <row r="8" spans="2:3" ht="15">
      <c r="B8" t="s">
        <v>6</v>
      </c>
      <c r="C8">
        <f>C6-256*C7</f>
        <v>255</v>
      </c>
    </row>
    <row r="10" ht="15.75" thickBot="1">
      <c r="B10" t="s">
        <v>13</v>
      </c>
    </row>
    <row r="11" spans="2:3" ht="15">
      <c r="B11" s="2" t="s">
        <v>7</v>
      </c>
      <c r="C11" s="3"/>
    </row>
    <row r="12" spans="2:3" ht="15">
      <c r="B12" s="4" t="s">
        <v>8</v>
      </c>
      <c r="C12" s="5"/>
    </row>
    <row r="13" spans="2:3" ht="15">
      <c r="B13" s="4" t="str">
        <f>"LD                   A,"&amp;C7</f>
        <v>LD                   A,1</v>
      </c>
      <c r="C13" s="5"/>
    </row>
    <row r="14" spans="2:3" ht="15">
      <c r="B14" s="4" t="s">
        <v>10</v>
      </c>
      <c r="C14" s="5"/>
    </row>
    <row r="15" spans="2:3" ht="15">
      <c r="B15" s="4" t="s">
        <v>11</v>
      </c>
      <c r="C15" s="5"/>
    </row>
    <row r="16" spans="2:3" ht="15">
      <c r="B16" s="4" t="s">
        <v>8</v>
      </c>
      <c r="C16" s="5"/>
    </row>
    <row r="17" spans="2:3" ht="15">
      <c r="B17" s="4" t="str">
        <f>"LD                   A,"&amp;C8</f>
        <v>LD                   A,255</v>
      </c>
      <c r="C17" s="5"/>
    </row>
    <row r="18" spans="2:3" ht="15">
      <c r="B18" s="4" t="s">
        <v>10</v>
      </c>
      <c r="C18" s="5"/>
    </row>
    <row r="19" spans="2:3" ht="15">
      <c r="B19" s="4" t="s">
        <v>9</v>
      </c>
      <c r="C19" s="5"/>
    </row>
    <row r="20" spans="2:3" ht="15">
      <c r="B20" s="4" t="s">
        <v>8</v>
      </c>
      <c r="C20" s="5"/>
    </row>
    <row r="21" spans="2:3" ht="15">
      <c r="B21" s="4" t="str">
        <f>"LD                   A,"&amp;C5</f>
        <v>LD                   A,2</v>
      </c>
      <c r="C21" s="5"/>
    </row>
    <row r="22" spans="2:3" ht="15">
      <c r="B22" s="4" t="s">
        <v>10</v>
      </c>
      <c r="C22" s="5"/>
    </row>
    <row r="23" spans="2:3" ht="15">
      <c r="B23" s="4" t="s">
        <v>12</v>
      </c>
      <c r="C23" s="5"/>
    </row>
    <row r="24" spans="2:3" ht="15">
      <c r="B24" s="4" t="s">
        <v>8</v>
      </c>
      <c r="C24" s="5"/>
    </row>
    <row r="25" spans="2:3" ht="15">
      <c r="B25" s="4" t="str">
        <f>B21</f>
        <v>LD                   A,2</v>
      </c>
      <c r="C25" s="5"/>
    </row>
    <row r="26" spans="2:3" ht="15.75" thickBot="1">
      <c r="B26" s="6" t="s">
        <v>10</v>
      </c>
      <c r="C26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KKS</dc:creator>
  <cp:keywords/>
  <dc:description/>
  <cp:lastModifiedBy>KKS</cp:lastModifiedBy>
  <dcterms:created xsi:type="dcterms:W3CDTF">2020-01-07T20:55:36Z</dcterms:created>
  <dcterms:modified xsi:type="dcterms:W3CDTF">2020-02-12T16:22:32Z</dcterms:modified>
  <cp:category/>
  <cp:version/>
  <cp:contentType/>
  <cp:contentStatus/>
</cp:coreProperties>
</file>